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5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<sst xmlns="http://schemas.openxmlformats.org/spreadsheetml/2006/main" count="21" uniqueCount="19">
  <si>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</si>
  <si>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</si>
  <si>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</si>
  <si>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</si>
  <si>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</si>
  <si>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</si>
  <si>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</si>
  <si>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5 L</t>
  </si>
  <si>
    <t>RAZEM</t>
  </si>
  <si>
    <t>Ilość</t>
  </si>
  <si>
    <t>lp</t>
  </si>
  <si>
    <t>Nazwa producenta / nr katalogowy</t>
  </si>
  <si>
    <t>Załącznik nr 3.5 do SIWZ</t>
  </si>
  <si>
    <t xml:space="preserve">PAKIET 5. Środki do mycia i dezynfekcji system Sterisol </t>
  </si>
  <si>
    <t>Preparat na bazie etanolu  do higienicznej i chirurgicznej dezynfekcji rąk i skóry przed iniekcjami. Bez związków amoniowych i chlorheksydyny oraz pochodnych fenolowych.Efekt działania natychmiastowy i przedłużony do 3 godzin. Spektrum działania: B, Tbc, F, V (Polio w 1 min).  Kompatybilny z preparatem myjącym z Poz.3 Opakowanie: 700 ml pasujące do dozowników systemu Sterisol. Wyrób medyczny.</t>
  </si>
  <si>
    <t>700 ml</t>
  </si>
  <si>
    <t>Preparat do higienicznej i chirurgicznej dezynfekcji rąk , w żelu  o działaniu natychmiastowym, na bazie 3 alkoholi ( w tym etanolu), z dodatkiem substancji natłuszczających. Bez konserwantów. Spektrum :B, Tbc, F, V. Opakowania: worki foliowe 700 ml z zastawką  dozująca uniemożliwiającą wtórną kontaminację, kompatybilne z dozownikami sytemu Sterisol. Produkt biobójczy.</t>
  </si>
  <si>
    <t>Preparat do chirurgicznego i higienicznego mycia rąk. Kompatybilny z preparatem dezynfekcyjnym z Poz. 1 i 2. Opakowania: worki foliowe 700 ml  pasujące do dozowników systemu Sterisol. Nie zawierający konserwantów. Kosmetyk.</t>
  </si>
  <si>
    <t>Produkt do dezynfekcji endoskopów i innych termolabilnych wyrobów medycznych na bazie kwasu nadoctowego, aktywny do 14 dni kontrola aktywności paskami testowymi. Spektrum działania: B,F,V (w tym wirus Polio i Adenowirus) Tbc (Mycobacterium tuberculosis), S (spory tlenowe i beztlenowe). Czas działania: 5 min. Pozytywne opinie firm: OLYMPUS, FUJION, PANTAX, ACUSON KARL STORZ. Wyrób medyczny.  Kl II b. Opakowanie 5L. Paski testowe dołączone do każdego opakowania.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</si>
</sst>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</numFmts>
  <fonts count="47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anna\Desktop\Dezynfekcja%202016%20&#347;rodki%20do%20dez\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4">
      <selection activeCell="H7" sqref="H7:H10"/>
    </sheetView>
  </sheetViews>
  <sheetFormatPr defaultColWidth="9.140625" defaultRowHeight="12.75" customHeight="1"/>
  <cols>
    <col min="1" max="1" width="3.7109375" style="0" customWidth="1"/>
    <col min="2" max="2" width="47.7109375" style="0" customWidth="1"/>
    <col min="3" max="3" width="13.2812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 customHeight="1">
      <c r="G1" s="31" t="s">
        <v>12</v>
      </c>
      <c r="H1" s="31"/>
      <c r="I1" s="31"/>
      <c r="J1" s="31"/>
    </row>
    <row r="2" spans="7:10" ht="12.75" customHeight="1">
      <c r="G2" s="31"/>
      <c r="H2" s="31"/>
      <c r="I2" s="31"/>
      <c r="J2" s="31"/>
    </row>
    <row r="4" spans="1:10" ht="27.75" customHeight="1">
      <c r="A4" s="1"/>
      <c r="B4" s="2"/>
      <c r="C4" s="2"/>
      <c r="D4" s="1"/>
      <c r="E4" s="1"/>
      <c r="F4" s="1"/>
      <c r="G4" s="1"/>
      <c r="H4" s="1"/>
      <c r="I4" s="1"/>
      <c r="J4" s="1"/>
    </row>
    <row r="5" spans="1:10" ht="20.25" customHeight="1">
      <c r="A5" s="3"/>
      <c r="B5" s="20" t="s">
        <v>13</v>
      </c>
      <c r="C5" s="20"/>
      <c r="D5" s="4"/>
      <c r="E5" s="4"/>
      <c r="F5" s="4"/>
      <c r="G5" s="4"/>
      <c r="H5" s="4"/>
      <c r="I5" s="4"/>
      <c r="J5" s="4"/>
    </row>
    <row r="6" spans="1:10" ht="60.75" customHeight="1">
      <c r="A6" s="5" t="s">
        <v>10</v>
      </c>
      <c r="B6" s="6" t="s">
        <v>0</v>
      </c>
      <c r="C6" s="6" t="s">
        <v>11</v>
      </c>
      <c r="D6" s="21" t="s">
        <v>1</v>
      </c>
      <c r="E6" s="21" t="s">
        <v>9</v>
      </c>
      <c r="F6" s="6" t="s">
        <v>2</v>
      </c>
      <c r="G6" s="7" t="s">
        <v>3</v>
      </c>
      <c r="H6" s="6" t="s">
        <v>4</v>
      </c>
      <c r="I6" s="7" t="s">
        <v>5</v>
      </c>
      <c r="J6" s="7" t="s">
        <v>6</v>
      </c>
    </row>
    <row r="7" spans="1:10" ht="87" customHeight="1">
      <c r="A7" s="8">
        <v>1</v>
      </c>
      <c r="B7" s="24" t="s">
        <v>14</v>
      </c>
      <c r="C7" s="24"/>
      <c r="D7" s="25" t="s">
        <v>15</v>
      </c>
      <c r="E7" s="26">
        <v>70</v>
      </c>
      <c r="F7" s="27">
        <v>0</v>
      </c>
      <c r="G7" s="10">
        <f>F7*(1+H7)</f>
        <v>0</v>
      </c>
      <c r="H7" s="11"/>
      <c r="I7" s="10">
        <f>E7*F7</f>
        <v>0</v>
      </c>
      <c r="J7" s="10">
        <f>I7*(1+H7)</f>
        <v>0</v>
      </c>
    </row>
    <row r="8" spans="1:10" ht="77.25" customHeight="1">
      <c r="A8" s="8">
        <v>2</v>
      </c>
      <c r="B8" s="12" t="s">
        <v>16</v>
      </c>
      <c r="C8" s="12"/>
      <c r="D8" s="25" t="s">
        <v>15</v>
      </c>
      <c r="E8" s="28">
        <v>60</v>
      </c>
      <c r="F8" s="27">
        <v>0</v>
      </c>
      <c r="G8" s="10">
        <f>F8*(1+H8)</f>
        <v>0</v>
      </c>
      <c r="H8" s="11"/>
      <c r="I8" s="10">
        <f>E8*F8</f>
        <v>0</v>
      </c>
      <c r="J8" s="10">
        <f>I8*(1+H8)</f>
        <v>0</v>
      </c>
    </row>
    <row r="9" spans="1:10" ht="51.75" customHeight="1">
      <c r="A9" s="8">
        <v>3</v>
      </c>
      <c r="B9" s="12" t="s">
        <v>17</v>
      </c>
      <c r="C9" s="12"/>
      <c r="D9" s="25" t="s">
        <v>15</v>
      </c>
      <c r="E9" s="15">
        <v>100</v>
      </c>
      <c r="F9" s="9">
        <v>0</v>
      </c>
      <c r="G9" s="10">
        <f>F9*(1+H9)</f>
        <v>0</v>
      </c>
      <c r="H9" s="29"/>
      <c r="I9" s="10">
        <f>E9*F9</f>
        <v>0</v>
      </c>
      <c r="J9" s="10">
        <f>I9*(1+H9)</f>
        <v>0</v>
      </c>
    </row>
    <row r="10" spans="1:10" ht="109.5" customHeight="1">
      <c r="A10" s="8">
        <v>4</v>
      </c>
      <c r="B10" s="14" t="s">
        <v>18</v>
      </c>
      <c r="C10" s="14"/>
      <c r="D10" s="13" t="s">
        <v>7</v>
      </c>
      <c r="E10" s="26">
        <v>50</v>
      </c>
      <c r="F10" s="27">
        <v>0</v>
      </c>
      <c r="G10" s="10">
        <f>F10*(1+H10)</f>
        <v>0</v>
      </c>
      <c r="H10" s="11"/>
      <c r="I10" s="10">
        <f>E10*F10</f>
        <v>0</v>
      </c>
      <c r="J10" s="10">
        <f>I10*(1+H10)</f>
        <v>0</v>
      </c>
    </row>
    <row r="11" spans="1:10" ht="16.5" customHeight="1">
      <c r="A11" s="16"/>
      <c r="B11" s="17"/>
      <c r="C11" s="17"/>
      <c r="D11" s="18"/>
      <c r="E11" s="18"/>
      <c r="F11" s="19"/>
      <c r="G11" s="30"/>
      <c r="H11" s="22" t="s">
        <v>8</v>
      </c>
      <c r="I11" s="23">
        <f>SUM(I7:I10)</f>
        <v>0</v>
      </c>
      <c r="J11" s="23">
        <f>SUM(J7:J10)</f>
        <v>0</v>
      </c>
    </row>
    <row r="13" ht="14.25" customHeight="1"/>
    <row r="22" ht="9" customHeight="1"/>
    <row r="23" ht="7.5" customHeight="1"/>
    <row r="24" ht="8.25" customHeight="1"/>
    <row r="25" ht="7.5" customHeight="1"/>
    <row r="26" ht="9.75" customHeight="1"/>
    <row r="27" ht="9" customHeight="1"/>
    <row r="28" ht="7.5" customHeight="1"/>
    <row r="29" ht="7.5" customHeight="1"/>
    <row r="30" ht="8.25" customHeight="1"/>
    <row r="31" ht="21" customHeight="1"/>
    <row r="35" ht="11.25" customHeight="1"/>
    <row r="36" ht="11.25" customHeight="1"/>
  </sheetData>
  <sheetProtection selectLockedCells="1" selectUnlockedCells="1"/>
  <mergeCells count="1">
    <mergeCell ref="G1:J2"/>
  </mergeCells>
  <dataValidations count="1">
    <dataValidation type="list" allowBlank="1" showErrorMessage="1" sqref="H7:H8 H10">
      <formula1>NA()</formula1>
      <formula2>0</formula2>
    </dataValidation>
  </dataValidations>
  <printOptions/>
  <pageMargins left="0.24444444444444444" right="0.24444444444444444" top="0.5958333333333333" bottom="0.78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2017-12-05T13:22:13Z</dcterms:modified>
  <cp:category/>
  <cp:version/>
  <cp:contentType/>
  <cp:contentStatus/>
</cp:coreProperties>
</file>